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9 мес. 2017" sheetId="1" r:id="rId1"/>
  </sheets>
  <definedNames>
    <definedName name="_xlnm.Print_Area" localSheetId="0">'9 мес. 2017'!$A$1:$E$43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<sst xmlns="http://schemas.openxmlformats.org/spreadsheetml/2006/main" count="43" uniqueCount="43">
  <si>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</si>
  <si>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</si>
  <si>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</si>
  <si>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</si>
  <si>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</si>
  <si>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</si>
  <si>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</si>
  <si>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</si>
  <si>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</si>
  <si>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</si>
  <si>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</si>
  <si>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</si>
  <si>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</si>
  <si>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МБДОУ"Детский сад   "Ромашка"</t>
  </si>
  <si>
    <t>МБДОУ"Детский сад   "Солнышко"</t>
  </si>
  <si>
    <t>МБДОУ"Детский сад  "Улыбка"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</si>
  <si>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</si>
  <si>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</si>
  <si>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</si>
  <si>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</si>
  <si>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</si>
  <si>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</si>
  <si>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</si>
  <si>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</si>
  <si>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МБОУ"Шомокшская ОШ"</t>
  </si>
  <si>
    <t>МБОУ ВСОШ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</si>
  <si>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</si>
  <si>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</si>
  <si>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</si>
  <si>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</si>
  <si>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МБУК "ОМКЦ"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</si>
  <si>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</si>
  <si>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</si>
  <si>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</si>
  <si>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</si>
  <si>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</si>
  <si>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</si>
  <si>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План                на 2017  год</t>
  </si>
  <si>
    <t>О.М. Поликарпова</t>
  </si>
  <si>
    <t>Исполнитель Н.В.Степанюк</t>
  </si>
  <si>
    <t>за 9 месяцев 2017 года</t>
  </si>
  <si>
    <t>Исполнено                     за 9 месяцев 2017 года</t>
  </si>
  <si>
    <t>17.10.2017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</si>
</sst>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workbookViewId="0" topLeftCell="A13">
      <selection activeCell="C42" sqref="C42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3" t="s">
        <v>0</v>
      </c>
      <c r="B1" s="33"/>
      <c r="C1" s="33"/>
      <c r="D1" s="33"/>
      <c r="E1" s="33"/>
    </row>
    <row r="2" spans="1:5" s="2" customFormat="1" ht="15.75">
      <c r="A2" s="33" t="s">
        <v>1</v>
      </c>
      <c r="B2" s="33"/>
      <c r="C2" s="33"/>
      <c r="D2" s="33"/>
      <c r="E2" s="33"/>
    </row>
    <row r="3" spans="1:5" s="2" customFormat="1" ht="15.75">
      <c r="A3" s="33" t="s">
        <v>2</v>
      </c>
      <c r="B3" s="33"/>
      <c r="C3" s="33"/>
      <c r="D3" s="33"/>
      <c r="E3" s="33"/>
    </row>
    <row r="4" spans="1:5" s="2" customFormat="1" ht="15.75">
      <c r="A4" s="33" t="s">
        <v>40</v>
      </c>
      <c r="B4" s="33"/>
      <c r="C4" s="33"/>
      <c r="D4" s="33"/>
      <c r="E4" s="33"/>
    </row>
    <row r="5" spans="1:5" s="2" customFormat="1" ht="15.75">
      <c r="A5" s="33" t="s">
        <v>3</v>
      </c>
      <c r="B5" s="33"/>
      <c r="C5" s="33"/>
      <c r="D5" s="33"/>
      <c r="E5" s="33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37</v>
      </c>
      <c r="D7" s="5" t="s">
        <v>41</v>
      </c>
      <c r="E7" s="5" t="s">
        <v>7</v>
      </c>
    </row>
    <row r="8" spans="1:5" s="22" customFormat="1" ht="31.5">
      <c r="A8" s="18">
        <v>1</v>
      </c>
      <c r="B8" s="13" t="s">
        <v>8</v>
      </c>
      <c r="C8" s="14">
        <v>4309.1</v>
      </c>
      <c r="D8" s="15">
        <v>2962.1</v>
      </c>
      <c r="E8" s="21">
        <f>D8/C8*100</f>
        <v>68.74057227727367</v>
      </c>
    </row>
    <row r="9" spans="1:6" s="22" customFormat="1" ht="15.75">
      <c r="A9" s="23">
        <v>2</v>
      </c>
      <c r="B9" s="6" t="s">
        <v>9</v>
      </c>
      <c r="C9" s="12">
        <v>63543.9</v>
      </c>
      <c r="D9" s="12">
        <v>50473.3</v>
      </c>
      <c r="E9" s="21">
        <f aca="true" t="shared" si="0" ref="E9:E27">D9/C9*100</f>
        <v>79.43059837372275</v>
      </c>
      <c r="F9" s="24"/>
    </row>
    <row r="10" spans="1:5" s="22" customFormat="1" ht="15.75">
      <c r="A10" s="23">
        <v>3</v>
      </c>
      <c r="B10" s="6" t="s">
        <v>10</v>
      </c>
      <c r="C10" s="12">
        <v>40767.2</v>
      </c>
      <c r="D10" s="12">
        <v>32027.4</v>
      </c>
      <c r="E10" s="21">
        <f t="shared" si="0"/>
        <v>78.5616868462882</v>
      </c>
    </row>
    <row r="11" spans="1:5" s="22" customFormat="1" ht="15.75">
      <c r="A11" s="23">
        <v>4</v>
      </c>
      <c r="B11" s="6" t="s">
        <v>11</v>
      </c>
      <c r="C11" s="12">
        <v>13360.2</v>
      </c>
      <c r="D11" s="12">
        <v>10288.2</v>
      </c>
      <c r="E11" s="21">
        <f t="shared" si="0"/>
        <v>77.00633224053533</v>
      </c>
    </row>
    <row r="12" spans="1:5" s="22" customFormat="1" ht="51.75" customHeight="1">
      <c r="A12" s="23">
        <v>5</v>
      </c>
      <c r="B12" s="16" t="s">
        <v>12</v>
      </c>
      <c r="C12" s="12">
        <v>57137.5</v>
      </c>
      <c r="D12" s="12">
        <v>46465.3</v>
      </c>
      <c r="E12" s="21">
        <f t="shared" si="0"/>
        <v>81.32189892802451</v>
      </c>
    </row>
    <row r="13" spans="1:5" s="22" customFormat="1" ht="15.75">
      <c r="A13" s="18">
        <v>6</v>
      </c>
      <c r="B13" s="16" t="s">
        <v>13</v>
      </c>
      <c r="C13" s="12">
        <v>24541.4</v>
      </c>
      <c r="D13" s="12">
        <v>19875.9</v>
      </c>
      <c r="E13" s="21">
        <f t="shared" si="0"/>
        <v>80.98926711597545</v>
      </c>
    </row>
    <row r="14" spans="1:5" s="22" customFormat="1" ht="15.75">
      <c r="A14" s="18">
        <v>7</v>
      </c>
      <c r="B14" s="16" t="s">
        <v>14</v>
      </c>
      <c r="C14" s="12">
        <v>22360.4</v>
      </c>
      <c r="D14" s="12">
        <v>17082.4</v>
      </c>
      <c r="E14" s="21">
        <f t="shared" si="0"/>
        <v>76.39577109532925</v>
      </c>
    </row>
    <row r="15" spans="1:5" s="22" customFormat="1" ht="15.75">
      <c r="A15" s="18">
        <v>8</v>
      </c>
      <c r="B15" s="16" t="s">
        <v>15</v>
      </c>
      <c r="C15" s="12">
        <v>27397</v>
      </c>
      <c r="D15" s="12">
        <v>23251.4</v>
      </c>
      <c r="E15" s="21">
        <f t="shared" si="0"/>
        <v>84.86841624995438</v>
      </c>
    </row>
    <row r="16" spans="1:5" s="22" customFormat="1" ht="15.75">
      <c r="A16" s="23">
        <v>9</v>
      </c>
      <c r="B16" s="6" t="s">
        <v>16</v>
      </c>
      <c r="C16" s="12">
        <v>7863.6</v>
      </c>
      <c r="D16" s="12">
        <v>6016.2</v>
      </c>
      <c r="E16" s="21">
        <f t="shared" si="0"/>
        <v>76.50694338470929</v>
      </c>
    </row>
    <row r="17" spans="1:5" s="22" customFormat="1" ht="15.75">
      <c r="A17" s="23">
        <v>10</v>
      </c>
      <c r="B17" s="6" t="s">
        <v>17</v>
      </c>
      <c r="C17" s="12">
        <v>17330.2</v>
      </c>
      <c r="D17" s="12">
        <v>13692.1</v>
      </c>
      <c r="E17" s="21">
        <f t="shared" si="0"/>
        <v>79.00716668013064</v>
      </c>
    </row>
    <row r="18" spans="1:5" s="22" customFormat="1" ht="15.75">
      <c r="A18" s="23">
        <v>11</v>
      </c>
      <c r="B18" s="6" t="s">
        <v>18</v>
      </c>
      <c r="C18" s="12">
        <v>33182.6</v>
      </c>
      <c r="D18" s="12">
        <v>26131.5</v>
      </c>
      <c r="E18" s="21">
        <f t="shared" si="0"/>
        <v>78.75061025959388</v>
      </c>
    </row>
    <row r="19" spans="1:5" s="22" customFormat="1" ht="15.75">
      <c r="A19" s="23">
        <v>14</v>
      </c>
      <c r="B19" s="6" t="s">
        <v>19</v>
      </c>
      <c r="C19" s="12">
        <v>33667.7</v>
      </c>
      <c r="D19" s="12">
        <v>27901.3</v>
      </c>
      <c r="E19" s="21">
        <f t="shared" si="0"/>
        <v>82.87260490024563</v>
      </c>
    </row>
    <row r="20" spans="1:5" s="22" customFormat="1" ht="15.75">
      <c r="A20" s="23">
        <v>15</v>
      </c>
      <c r="B20" s="6" t="s">
        <v>20</v>
      </c>
      <c r="C20" s="12">
        <v>22553.7</v>
      </c>
      <c r="D20" s="12">
        <v>17773.3</v>
      </c>
      <c r="E20" s="21">
        <f t="shared" si="0"/>
        <v>78.80436469404133</v>
      </c>
    </row>
    <row r="21" spans="1:5" s="22" customFormat="1" ht="15.75">
      <c r="A21" s="23">
        <v>16</v>
      </c>
      <c r="B21" s="6" t="s">
        <v>21</v>
      </c>
      <c r="C21" s="12">
        <v>31243.4</v>
      </c>
      <c r="D21" s="12">
        <v>23452.3</v>
      </c>
      <c r="E21" s="21">
        <f t="shared" si="0"/>
        <v>75.06321335065965</v>
      </c>
    </row>
    <row r="22" spans="1:5" s="22" customFormat="1" ht="15.75">
      <c r="A22" s="23">
        <v>17</v>
      </c>
      <c r="B22" s="6" t="s">
        <v>22</v>
      </c>
      <c r="C22" s="12">
        <v>15921.8</v>
      </c>
      <c r="D22" s="12">
        <v>11959.5</v>
      </c>
      <c r="E22" s="21">
        <f t="shared" si="0"/>
        <v>75.11399464884624</v>
      </c>
    </row>
    <row r="23" spans="1:5" s="22" customFormat="1" ht="15.75">
      <c r="A23" s="23">
        <v>18</v>
      </c>
      <c r="B23" s="6" t="s">
        <v>23</v>
      </c>
      <c r="C23" s="12">
        <v>37104.3</v>
      </c>
      <c r="D23" s="12">
        <v>29191.8</v>
      </c>
      <c r="E23" s="21">
        <f t="shared" si="0"/>
        <v>78.674978371779</v>
      </c>
    </row>
    <row r="24" spans="1:5" s="22" customFormat="1" ht="15.75">
      <c r="A24" s="23">
        <v>19</v>
      </c>
      <c r="B24" s="6" t="s">
        <v>24</v>
      </c>
      <c r="C24" s="12">
        <v>8767.9</v>
      </c>
      <c r="D24" s="12">
        <v>7084.6</v>
      </c>
      <c r="E24" s="21">
        <f t="shared" si="0"/>
        <v>80.80156023677279</v>
      </c>
    </row>
    <row r="25" spans="1:5" s="22" customFormat="1" ht="15.75">
      <c r="A25" s="23">
        <v>20</v>
      </c>
      <c r="B25" s="6" t="s">
        <v>25</v>
      </c>
      <c r="C25" s="12">
        <v>22855.1</v>
      </c>
      <c r="D25" s="12">
        <v>17969.2</v>
      </c>
      <c r="E25" s="21">
        <f t="shared" si="0"/>
        <v>78.6222768659949</v>
      </c>
    </row>
    <row r="26" spans="1:5" s="22" customFormat="1" ht="15.75">
      <c r="A26" s="23">
        <v>21</v>
      </c>
      <c r="B26" s="6" t="s">
        <v>26</v>
      </c>
      <c r="C26" s="12">
        <v>14477.9</v>
      </c>
      <c r="D26" s="12">
        <v>10459</v>
      </c>
      <c r="E26" s="21">
        <f t="shared" si="0"/>
        <v>72.24113994432895</v>
      </c>
    </row>
    <row r="27" spans="1:6" s="22" customFormat="1" ht="33.75" customHeight="1">
      <c r="A27" s="18">
        <v>22</v>
      </c>
      <c r="B27" s="17" t="s">
        <v>27</v>
      </c>
      <c r="C27" s="12">
        <v>9814</v>
      </c>
      <c r="D27" s="12">
        <v>6128.5</v>
      </c>
      <c r="E27" s="21">
        <f t="shared" si="0"/>
        <v>62.44650499286733</v>
      </c>
      <c r="F27" s="25"/>
    </row>
    <row r="28" spans="1:6" s="22" customFormat="1" ht="20.25" customHeight="1">
      <c r="A28" s="18">
        <v>23</v>
      </c>
      <c r="B28" s="17" t="s">
        <v>28</v>
      </c>
      <c r="C28" s="12">
        <v>5766.5</v>
      </c>
      <c r="D28" s="12">
        <v>4359.8</v>
      </c>
      <c r="E28" s="21">
        <f aca="true" t="shared" si="1" ref="E28:E35">D28/C28*100</f>
        <v>75.60565334258216</v>
      </c>
      <c r="F28" s="34"/>
    </row>
    <row r="29" spans="1:6" s="22" customFormat="1" ht="31.5" customHeight="1">
      <c r="A29" s="18">
        <v>24</v>
      </c>
      <c r="B29" s="17" t="s">
        <v>29</v>
      </c>
      <c r="C29" s="12">
        <v>19549.4</v>
      </c>
      <c r="D29" s="12">
        <v>14722</v>
      </c>
      <c r="E29" s="21">
        <f t="shared" si="1"/>
        <v>75.30665902789855</v>
      </c>
      <c r="F29" s="34"/>
    </row>
    <row r="30" spans="1:6" s="22" customFormat="1" ht="18.75" customHeight="1">
      <c r="A30" s="18">
        <v>25</v>
      </c>
      <c r="B30" s="17" t="s">
        <v>30</v>
      </c>
      <c r="C30" s="12">
        <v>17418.6</v>
      </c>
      <c r="D30" s="12">
        <v>10002.9</v>
      </c>
      <c r="E30" s="21">
        <f t="shared" si="1"/>
        <v>57.42654403913059</v>
      </c>
      <c r="F30" s="26"/>
    </row>
    <row r="31" spans="1:5" s="22" customFormat="1" ht="15.75">
      <c r="A31" s="18">
        <v>26</v>
      </c>
      <c r="B31" s="16" t="s">
        <v>31</v>
      </c>
      <c r="C31" s="19">
        <v>43283.2</v>
      </c>
      <c r="D31" s="20">
        <v>32897.8</v>
      </c>
      <c r="E31" s="21">
        <f t="shared" si="1"/>
        <v>76.00593301789148</v>
      </c>
    </row>
    <row r="32" spans="1:5" s="22" customFormat="1" ht="33" customHeight="1">
      <c r="A32" s="18">
        <v>27</v>
      </c>
      <c r="B32" s="16" t="s">
        <v>32</v>
      </c>
      <c r="C32" s="19">
        <v>73103.6</v>
      </c>
      <c r="D32" s="20">
        <v>49754</v>
      </c>
      <c r="E32" s="21">
        <f t="shared" si="1"/>
        <v>68.05957572540888</v>
      </c>
    </row>
    <row r="33" spans="1:5" s="22" customFormat="1" ht="50.25" customHeight="1">
      <c r="A33" s="18">
        <v>28</v>
      </c>
      <c r="B33" s="17" t="s">
        <v>33</v>
      </c>
      <c r="C33" s="19">
        <v>12812.5</v>
      </c>
      <c r="D33" s="20">
        <v>6407.4</v>
      </c>
      <c r="E33" s="21">
        <f t="shared" si="1"/>
        <v>50.00897560975609</v>
      </c>
    </row>
    <row r="34" spans="1:5" s="22" customFormat="1" ht="31.5" customHeight="1">
      <c r="A34" s="18">
        <v>29</v>
      </c>
      <c r="B34" s="17" t="s">
        <v>34</v>
      </c>
      <c r="C34" s="19">
        <v>86771</v>
      </c>
      <c r="D34" s="20">
        <v>18628.7</v>
      </c>
      <c r="E34" s="21">
        <f t="shared" si="1"/>
        <v>21.468808703368637</v>
      </c>
    </row>
    <row r="35" spans="1:5" s="22" customFormat="1" ht="15.75">
      <c r="A35" s="6"/>
      <c r="B35" s="27" t="s">
        <v>35</v>
      </c>
      <c r="C35" s="19">
        <f>SUM(C8:C34)</f>
        <v>766903.7</v>
      </c>
      <c r="D35" s="19">
        <f>SUM(D8:D34)</f>
        <v>536957.8999999999</v>
      </c>
      <c r="E35" s="21">
        <f t="shared" si="1"/>
        <v>70.01633973079018</v>
      </c>
    </row>
    <row r="36" spans="1:5" s="22" customFormat="1" ht="15.75">
      <c r="A36" s="28"/>
      <c r="B36" s="29"/>
      <c r="C36" s="30"/>
      <c r="D36" s="30"/>
      <c r="E36" s="31"/>
    </row>
    <row r="37" spans="1:5" s="22" customFormat="1" ht="15.75">
      <c r="A37" s="28"/>
      <c r="B37" s="29"/>
      <c r="C37" s="30"/>
      <c r="D37" s="30"/>
      <c r="E37" s="31"/>
    </row>
    <row r="38" spans="1:5" ht="12.75">
      <c r="A38" s="7"/>
      <c r="B38" s="8"/>
      <c r="C38" s="8"/>
      <c r="D38" s="7"/>
      <c r="E38" s="7"/>
    </row>
    <row r="39" spans="1:5" ht="15.75">
      <c r="A39" s="9" t="s">
        <v>36</v>
      </c>
      <c r="B39" s="9"/>
      <c r="C39" s="10"/>
      <c r="D39" s="35" t="s">
        <v>38</v>
      </c>
      <c r="E39" s="35"/>
    </row>
    <row r="40" spans="1:5" ht="15.75">
      <c r="A40" s="9"/>
      <c r="B40" s="9"/>
      <c r="C40" s="9"/>
      <c r="D40" s="9"/>
      <c r="E40" s="9"/>
    </row>
    <row r="41" spans="1:5" ht="15.75">
      <c r="A41" s="7" t="s">
        <v>39</v>
      </c>
      <c r="B41" s="7"/>
      <c r="C41" s="9"/>
      <c r="D41" s="33"/>
      <c r="E41" s="33"/>
    </row>
    <row r="42" spans="1:5" ht="15.75">
      <c r="A42" s="32" t="s">
        <v>42</v>
      </c>
      <c r="B42" s="32"/>
      <c r="C42" s="9"/>
      <c r="D42" s="9"/>
      <c r="E42" s="9"/>
    </row>
    <row r="43" spans="2:5" ht="12.75">
      <c r="B43" s="11"/>
      <c r="C43" s="11"/>
      <c r="D43" s="11"/>
      <c r="E43" s="11"/>
    </row>
  </sheetData>
  <sheetProtection selectLockedCells="1" selectUnlockedCells="1"/>
  <mergeCells count="9">
    <mergeCell ref="A1:E1"/>
    <mergeCell ref="A2:E2"/>
    <mergeCell ref="A3:E3"/>
    <mergeCell ref="A4:E4"/>
    <mergeCell ref="A42:B42"/>
    <mergeCell ref="A5:E5"/>
    <mergeCell ref="F28:F29"/>
    <mergeCell ref="D39:E39"/>
    <mergeCell ref="D41:E41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2017-10-17T08:21:24Z</cp:lastPrinted>
  <dcterms:created xsi:type="dcterms:W3CDTF">2016-07-13T05:56:22Z</dcterms:created>
  <dcterms:modified xsi:type="dcterms:W3CDTF">2017-10-17T08:25:31Z</dcterms:modified>
  <cp:category/>
  <cp:version/>
  <cp:contentType/>
  <cp:contentStatus/>
</cp:coreProperties>
</file>